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50"/>
  </bookViews>
  <sheets>
    <sheet name="Sheet1 (2)" sheetId="1" r:id="rId1"/>
  </sheets>
  <externalReferences>
    <externalReference r:id="rId2"/>
  </externalReferences>
  <definedNames>
    <definedName name="_xlnm._FilterDatabase" localSheetId="0" hidden="1">'Sheet1 (2)'!$A$2:$H$23</definedName>
  </definedNames>
  <calcPr calcId="144525"/>
</workbook>
</file>

<file path=xl/sharedStrings.xml><?xml version="1.0" encoding="utf-8"?>
<sst xmlns="http://schemas.openxmlformats.org/spreadsheetml/2006/main" count="146" uniqueCount="72">
  <si>
    <t>2021-2022学年第一学期网络通识选修课助教名单</t>
  </si>
  <si>
    <t>序号</t>
  </si>
  <si>
    <t>课程代码</t>
  </si>
  <si>
    <t>课程名称</t>
  </si>
  <si>
    <t>学分</t>
  </si>
  <si>
    <t>课程归属</t>
  </si>
  <si>
    <t>上课地点</t>
  </si>
  <si>
    <t>教师姓名</t>
  </si>
  <si>
    <t>联系电话</t>
  </si>
  <si>
    <t>书法鉴赏(网络课程)</t>
  </si>
  <si>
    <t>2.0</t>
  </si>
  <si>
    <t>艺术类</t>
  </si>
  <si>
    <t>超星尔雅平台</t>
  </si>
  <si>
    <t>张俊岭</t>
  </si>
  <si>
    <t>13676612781</t>
  </si>
  <si>
    <t>音乐鉴赏(网络课程)</t>
  </si>
  <si>
    <t>柴智轶谌</t>
  </si>
  <si>
    <t>18868052601（682601）</t>
  </si>
  <si>
    <t>影视鉴赏(网络课程)</t>
  </si>
  <si>
    <t>廖文娟</t>
  </si>
  <si>
    <t>舞蹈鉴赏(网络课程)</t>
  </si>
  <si>
    <t>杜一新</t>
  </si>
  <si>
    <t>13625705353（685353）</t>
  </si>
  <si>
    <t>戏剧鉴赏(网络课程)</t>
  </si>
  <si>
    <t>杨勒</t>
  </si>
  <si>
    <t>13600505039</t>
  </si>
  <si>
    <t>戏曲鉴赏(网络课程)</t>
  </si>
  <si>
    <t>艺术导论(网络课程)</t>
  </si>
  <si>
    <t>徐裕敏</t>
  </si>
  <si>
    <t>15057052699（652699）</t>
  </si>
  <si>
    <t>美术鉴赏(网络课程)</t>
  </si>
  <si>
    <t>林峰</t>
  </si>
  <si>
    <t>15067014898（669898）</t>
  </si>
  <si>
    <t>艺术哲学：美是如何诞生的(网络课程)</t>
  </si>
  <si>
    <t>李云霞</t>
  </si>
  <si>
    <t>18906700785</t>
  </si>
  <si>
    <t>物理与人类文明(网络课程)</t>
  </si>
  <si>
    <t>理科基础类</t>
  </si>
  <si>
    <t>柳爱群</t>
  </si>
  <si>
    <t>13575658806（658806）</t>
  </si>
  <si>
    <t>聆听心声：音乐审美心理分析(网络课程)</t>
  </si>
  <si>
    <t>谢建伟</t>
  </si>
  <si>
    <t>中华诗词之美(新版)(网络课程)</t>
  </si>
  <si>
    <t>文科基础类</t>
  </si>
  <si>
    <t>胡兴莉</t>
  </si>
  <si>
    <t>创业法学(网络课程)</t>
  </si>
  <si>
    <t>创业创新类</t>
  </si>
  <si>
    <t>刘云茹</t>
  </si>
  <si>
    <t>实用文体写作(网络课程)</t>
  </si>
  <si>
    <t>智慧树平台</t>
  </si>
  <si>
    <t>李小涛</t>
  </si>
  <si>
    <t>人文视野中的生态学(网络课程)</t>
  </si>
  <si>
    <t>程慎玉</t>
  </si>
  <si>
    <t>15157072886（672886）</t>
  </si>
  <si>
    <t>中国蚕丝绸文化(网络课程)</t>
  </si>
  <si>
    <t>人文学科类</t>
  </si>
  <si>
    <t>谢桂花</t>
  </si>
  <si>
    <t>13454008972（638972）</t>
  </si>
  <si>
    <t>中国古典诗词中的品格与修养(网络课程)</t>
  </si>
  <si>
    <t>中国文化与文学精粹(网络课程)</t>
  </si>
  <si>
    <t>大学生安全文化(网络课程)</t>
  </si>
  <si>
    <t>体育和其他类</t>
  </si>
  <si>
    <t>向容</t>
  </si>
  <si>
    <t>13676614241（664241）</t>
  </si>
  <si>
    <t>健康导航与科学用药(网络课程)</t>
  </si>
  <si>
    <t>自然科学类</t>
  </si>
  <si>
    <t>版面文化与设计鉴赏—教你学会版面设计(网络课程)</t>
  </si>
  <si>
    <t>中国历史地理(网络课程)</t>
  </si>
  <si>
    <t>敦煌的艺术(网络课程)</t>
  </si>
  <si>
    <t>教师口语艺术(网络课程)</t>
  </si>
  <si>
    <t>智慧树平台课程</t>
  </si>
  <si>
    <t>姜晨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</si>
</sst>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49" fontId="4" fillId="0" borderId="1" xfId="0" applyNumberFormat="1" applyFont="1" applyFill="1" applyBorder="1" quotePrefix="1">
      <alignment vertical="center"/>
    </xf>
    <xf numFmtId="0" fontId="4" fillId="0" borderId="1" xfId="0" applyFont="1" applyFill="1" applyBorder="1" quotePrefix="1">
      <alignment vertical="center"/>
    </xf>
    <xf numFmtId="0" fontId="4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5945;&#21153;&#24037;&#20316;\2020-2021&#31532;1&#23398;&#26399;\&#25945;&#23398;&#20219;&#21153;&#23433;&#25490;\&#20844;&#36873;&#35838;\&#38468;&#20214;1.2020-2021&#23398;&#24180;&#31532;&#19968;&#23398;&#26399;&#32593;&#32476;&#36890;&#35782;&#36873;&#20462;&#35838;&#21161;&#25945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  <sheetName val="Sheet2"/>
      <sheetName val="Sheet3"/>
    </sheetNames>
    <sheetDataSet>
      <sheetData sheetId="0"/>
      <sheetData sheetId="1"/>
      <sheetData sheetId="2"/>
      <sheetData sheetId="3">
        <row r="1">
          <cell r="A1" t="str">
            <v>课程名称</v>
          </cell>
          <cell r="B1" t="str">
            <v>选课课号</v>
          </cell>
          <cell r="C1" t="str">
            <v>kcdm</v>
          </cell>
        </row>
        <row r="2">
          <cell r="A2" t="str">
            <v>舌尖上的化学品-食品添加剂</v>
          </cell>
          <cell r="B2" t="str">
            <v>(2019-2020-2)-04100171-04113-1</v>
          </cell>
          <cell r="C2">
            <v>4100171</v>
          </cell>
        </row>
        <row r="3">
          <cell r="A3" t="str">
            <v>舌尖上的化学品-食品添加剂</v>
          </cell>
          <cell r="B3" t="str">
            <v>(2019-2020-2)-04100171-04552-2</v>
          </cell>
          <cell r="C3">
            <v>4100171</v>
          </cell>
        </row>
        <row r="4">
          <cell r="A4" t="str">
            <v>美容药剂学</v>
          </cell>
          <cell r="B4" t="str">
            <v>(2019-2020-2)-04100101-04116-1</v>
          </cell>
          <cell r="C4">
            <v>4100101</v>
          </cell>
        </row>
        <row r="5">
          <cell r="A5" t="str">
            <v>食品营养学</v>
          </cell>
          <cell r="B5" t="str">
            <v>(2019-2020-2)-04200151-04558-1</v>
          </cell>
          <cell r="C5">
            <v>4200151</v>
          </cell>
        </row>
        <row r="6">
          <cell r="A6" t="str">
            <v>实用文体写作(网络课程)</v>
          </cell>
          <cell r="B6" t="str">
            <v>(2019-2020-2)-10275161-07209-1</v>
          </cell>
          <cell r="C6">
            <v>10275161</v>
          </cell>
        </row>
        <row r="7">
          <cell r="A7" t="str">
            <v>中国蚕丝绸文化(网络课程)</v>
          </cell>
          <cell r="B7" t="str">
            <v>(2019-2020-2)-10275371-06539-1</v>
          </cell>
          <cell r="C7">
            <v>10275371</v>
          </cell>
        </row>
        <row r="8">
          <cell r="A8" t="str">
            <v>中国古典诗词中的品格与修养(网络课程)</v>
          </cell>
          <cell r="B8" t="str">
            <v>(2019-2020-2)-10275471-06539-2</v>
          </cell>
          <cell r="C8">
            <v>10275471</v>
          </cell>
        </row>
        <row r="9">
          <cell r="A9" t="str">
            <v>中国文化与文学精粹(网络课程)</v>
          </cell>
          <cell r="B9" t="str">
            <v>(2019-2020-2)-10275481-06539-3</v>
          </cell>
          <cell r="C9">
            <v>10275481</v>
          </cell>
        </row>
        <row r="10">
          <cell r="A10" t="str">
            <v>师魂(网络课程)</v>
          </cell>
          <cell r="B10" t="str">
            <v>(2019-2020-2)-10275491-03096-1</v>
          </cell>
          <cell r="C10">
            <v>10275491</v>
          </cell>
        </row>
        <row r="11">
          <cell r="A11" t="str">
            <v>文学修养与大学生活(网络课程)</v>
          </cell>
          <cell r="B11" t="str">
            <v>(2019-2020-2)-10275501-03096-2</v>
          </cell>
          <cell r="C11">
            <v>10275501</v>
          </cell>
        </row>
        <row r="12">
          <cell r="A12" t="str">
            <v>美术鉴赏(网络课程)</v>
          </cell>
          <cell r="B12" t="str">
            <v>(2019-2020-2)-10275201-09567-1</v>
          </cell>
          <cell r="C12">
            <v>10275201</v>
          </cell>
        </row>
        <row r="13">
          <cell r="A13" t="str">
            <v>书法鉴赏(网络课程)</v>
          </cell>
          <cell r="B13" t="str">
            <v>(2019-2020-2)-10275211-09562-1</v>
          </cell>
          <cell r="C13">
            <v>10275211</v>
          </cell>
        </row>
        <row r="14">
          <cell r="A14" t="str">
            <v>音乐鉴赏(网络课程)</v>
          </cell>
          <cell r="B14" t="str">
            <v>(2019-2020-2)-10110931-10575-1</v>
          </cell>
          <cell r="C14">
            <v>10110931</v>
          </cell>
        </row>
        <row r="15">
          <cell r="A15" t="str">
            <v>影视鉴赏(网络课程)</v>
          </cell>
          <cell r="B15" t="str">
            <v>(2019-2020-2)-10110922-10301-1</v>
          </cell>
          <cell r="C15">
            <v>10110922</v>
          </cell>
        </row>
        <row r="16">
          <cell r="A16" t="str">
            <v>舞蹈鉴赏(网络课程)</v>
          </cell>
          <cell r="B16" t="str">
            <v>(2019-2020-2)-10275241-10301-2</v>
          </cell>
          <cell r="C16">
            <v>10275241</v>
          </cell>
        </row>
        <row r="17">
          <cell r="A17" t="str">
            <v>戏剧鉴赏(网络课程)</v>
          </cell>
          <cell r="B17" t="str">
            <v>(2019-2020-2)-10275441-03607-1</v>
          </cell>
          <cell r="C17">
            <v>10275441</v>
          </cell>
        </row>
        <row r="18">
          <cell r="A18" t="str">
            <v>戏曲鉴赏(网络课程)</v>
          </cell>
          <cell r="B18" t="str">
            <v>(2019-2020-2)-10275451-08327-1</v>
          </cell>
          <cell r="C18">
            <v>10275451</v>
          </cell>
        </row>
        <row r="19">
          <cell r="A19" t="str">
            <v>艺术导论(网络课程)</v>
          </cell>
          <cell r="B19" t="str">
            <v>(2019-2020-2)-10275461-07202-1</v>
          </cell>
          <cell r="C19">
            <v>10275461</v>
          </cell>
        </row>
        <row r="20">
          <cell r="A20" t="str">
            <v>创新中国(网络课程)</v>
          </cell>
          <cell r="B20" t="str">
            <v>(2019-2020-2)-10110930-26007-1</v>
          </cell>
          <cell r="C20">
            <v>10110930</v>
          </cell>
        </row>
        <row r="21">
          <cell r="A21" t="str">
            <v>创业法学(网络课程)</v>
          </cell>
          <cell r="B21" t="str">
            <v>(2019-2020-2)-58102020-01605-1</v>
          </cell>
          <cell r="C21">
            <v>58102020</v>
          </cell>
        </row>
        <row r="22">
          <cell r="A22" t="str">
            <v>网络创业理论与实践(网络课程)</v>
          </cell>
          <cell r="B22" t="str">
            <v>(2019-2020-2)-58102021-26010-1</v>
          </cell>
          <cell r="C22">
            <v>58102021</v>
          </cell>
        </row>
        <row r="23">
          <cell r="A23" t="str">
            <v>物理与人类文明(网络课程)</v>
          </cell>
          <cell r="B23" t="str">
            <v>(2019-2020-2)-10275231-08327-2</v>
          </cell>
          <cell r="C23">
            <v>10275231</v>
          </cell>
        </row>
        <row r="24">
          <cell r="A24" t="str">
            <v>艺术哲学：美是如何诞生的(网络课程)</v>
          </cell>
          <cell r="B24" t="str">
            <v>(2019-2020-2)-10275381-09287-1</v>
          </cell>
          <cell r="C24">
            <v>10275381</v>
          </cell>
        </row>
        <row r="25">
          <cell r="A25" t="str">
            <v>聆听心声：音乐审美心理分析(网络课程)</v>
          </cell>
          <cell r="B25" t="str">
            <v>(2019-2020-2)-10275391-08327-3</v>
          </cell>
          <cell r="C25">
            <v>10275391</v>
          </cell>
        </row>
        <row r="26">
          <cell r="A26" t="str">
            <v>中华诗词之美(新版)(网络课程)</v>
          </cell>
          <cell r="B26" t="str">
            <v>(2019-2020-2)-10275271-08327-4</v>
          </cell>
          <cell r="C26">
            <v>10275271</v>
          </cell>
        </row>
        <row r="27">
          <cell r="A27" t="str">
            <v>敦煌的艺术(网络课程)</v>
          </cell>
          <cell r="B27" t="str">
            <v>(2019-2020-2)-10275411-10301-3</v>
          </cell>
          <cell r="C27">
            <v>10275411</v>
          </cell>
        </row>
        <row r="28">
          <cell r="A28" t="str">
            <v>大学生安全文化(网络课程)</v>
          </cell>
          <cell r="B28" t="str">
            <v>(2019-2020-2)-02200731-31414-1</v>
          </cell>
          <cell r="C28">
            <v>2200731</v>
          </cell>
        </row>
        <row r="29">
          <cell r="A29" t="str">
            <v>人文视野中的生态学(网络课程)</v>
          </cell>
          <cell r="B29" t="str">
            <v>(2019-2020-2)-04200241-04119-1</v>
          </cell>
          <cell r="C29">
            <v>4200241</v>
          </cell>
        </row>
        <row r="30">
          <cell r="A30" t="str">
            <v>健康导航与科学用药(网络课程)</v>
          </cell>
          <cell r="B30" t="str">
            <v>(2019-2020-2)-10275341-31414-2</v>
          </cell>
          <cell r="C30">
            <v>10275341</v>
          </cell>
        </row>
        <row r="31">
          <cell r="A31" t="str">
            <v>健康生活 预防癌症(网络课程)</v>
          </cell>
          <cell r="B31" t="str">
            <v>(2019-2020-2)-10275351-31414-3</v>
          </cell>
          <cell r="C31">
            <v>10275351</v>
          </cell>
        </row>
        <row r="32">
          <cell r="A32" t="str">
            <v>日语入门2</v>
          </cell>
          <cell r="B32" t="str">
            <v>(2019-2020-2)-06100840-33089-1</v>
          </cell>
          <cell r="C32">
            <v>6100840</v>
          </cell>
        </row>
        <row r="33">
          <cell r="A33" t="str">
            <v>英语语音训练</v>
          </cell>
          <cell r="B33" t="str">
            <v>(2019-2020-2)-06100830-06494-1</v>
          </cell>
          <cell r="C33">
            <v>6100830</v>
          </cell>
        </row>
        <row r="34">
          <cell r="A34" t="str">
            <v>英语歌曲赏析与学唱</v>
          </cell>
          <cell r="B34" t="str">
            <v>(2019-2020-2)-06100850-06157-1</v>
          </cell>
          <cell r="C34">
            <v>6100850</v>
          </cell>
        </row>
        <row r="35">
          <cell r="A35" t="str">
            <v>英美文化概况</v>
          </cell>
          <cell r="B35" t="str">
            <v>(2019-2020-2)-06100331-99252-1</v>
          </cell>
          <cell r="C35">
            <v>6100331</v>
          </cell>
        </row>
        <row r="36">
          <cell r="A36" t="str">
            <v>英美文化概况</v>
          </cell>
          <cell r="B36" t="str">
            <v>(2019-2020-2)-06100331-99252-2</v>
          </cell>
          <cell r="C36">
            <v>6100331</v>
          </cell>
        </row>
        <row r="37">
          <cell r="A37" t="str">
            <v>跨文化交际</v>
          </cell>
          <cell r="B37" t="str">
            <v>(2019-2020-2)-06100291-99297-1</v>
          </cell>
          <cell r="C37">
            <v>6100291</v>
          </cell>
        </row>
        <row r="38">
          <cell r="A38" t="str">
            <v>跨文化交际</v>
          </cell>
          <cell r="B38" t="str">
            <v>(2019-2020-2)-06100291-99297-2</v>
          </cell>
          <cell r="C38">
            <v>6100291</v>
          </cell>
        </row>
        <row r="39">
          <cell r="A39" t="str">
            <v>高级英语视听说</v>
          </cell>
          <cell r="B39" t="str">
            <v>(2019-2020-2)-06100511-99324-1</v>
          </cell>
          <cell r="C39">
            <v>6100511</v>
          </cell>
        </row>
        <row r="40">
          <cell r="A40" t="str">
            <v>高级英语视听说</v>
          </cell>
          <cell r="B40" t="str">
            <v>(2019-2020-2)-06100511-99324-2</v>
          </cell>
          <cell r="C40">
            <v>6100511</v>
          </cell>
        </row>
        <row r="41">
          <cell r="A41" t="str">
            <v>高级英语视听说</v>
          </cell>
          <cell r="B41" t="str">
            <v>(2019-2020-2)-06100511-10323-1</v>
          </cell>
          <cell r="C41">
            <v>6100511</v>
          </cell>
        </row>
        <row r="42">
          <cell r="A42" t="str">
            <v>高级英语读写译</v>
          </cell>
          <cell r="B42" t="str">
            <v>(2019-2020-2)-06100521-06188-1</v>
          </cell>
          <cell r="C42">
            <v>6100521</v>
          </cell>
        </row>
        <row r="43">
          <cell r="A43" t="str">
            <v>高级英语读写译</v>
          </cell>
          <cell r="B43" t="str">
            <v>(2019-2020-2)-06100521-06496-1</v>
          </cell>
          <cell r="C43">
            <v>6100521</v>
          </cell>
        </row>
        <row r="44">
          <cell r="A44" t="str">
            <v>古希腊罗马神话</v>
          </cell>
          <cell r="B44" t="str">
            <v>(2019-2020-2)-06100750-06605-1</v>
          </cell>
          <cell r="C44">
            <v>6100750</v>
          </cell>
        </row>
        <row r="45">
          <cell r="A45" t="str">
            <v>世界著名城市与建筑漫游</v>
          </cell>
          <cell r="B45" t="str">
            <v>(2019-2020-2)-03100051-03007-1</v>
          </cell>
          <cell r="C45">
            <v>3100051</v>
          </cell>
        </row>
        <row r="46">
          <cell r="A46" t="str">
            <v>建筑艺术欣赏</v>
          </cell>
          <cell r="B46" t="str">
            <v>(2019-2020-2)-03100071-38066-1</v>
          </cell>
          <cell r="C46">
            <v>3100071</v>
          </cell>
        </row>
        <row r="47">
          <cell r="A47" t="str">
            <v>世界美术欣赏</v>
          </cell>
          <cell r="B47" t="str">
            <v>(2019-2020-2)-03200011-03090-3</v>
          </cell>
          <cell r="C47">
            <v>3200011</v>
          </cell>
        </row>
        <row r="48">
          <cell r="A48" t="str">
            <v>硬笔书法</v>
          </cell>
          <cell r="B48" t="str">
            <v>(2019-2020-2)-03100091-03090-2</v>
          </cell>
          <cell r="C48">
            <v>3100091</v>
          </cell>
        </row>
        <row r="49">
          <cell r="A49" t="str">
            <v>著名建筑师作品赏析</v>
          </cell>
          <cell r="B49" t="str">
            <v>(2019-2020-2)-03100081-38068-1</v>
          </cell>
          <cell r="C49">
            <v>3100081</v>
          </cell>
        </row>
        <row r="50">
          <cell r="A50" t="str">
            <v>财务报表阅读与分析</v>
          </cell>
          <cell r="B50" t="str">
            <v>(2019-2020-2)-05200661-40063-1</v>
          </cell>
          <cell r="C50">
            <v>5200661</v>
          </cell>
        </row>
        <row r="51">
          <cell r="A51" t="str">
            <v>健身健美</v>
          </cell>
          <cell r="B51" t="str">
            <v>(2019-2020-2)-33100251-33454-1</v>
          </cell>
          <cell r="C51">
            <v>33100251</v>
          </cell>
        </row>
        <row r="52">
          <cell r="A52" t="str">
            <v>围棋</v>
          </cell>
          <cell r="B52" t="str">
            <v>(2019-2020-2)-33200041-99567-1</v>
          </cell>
          <cell r="C52">
            <v>33200041</v>
          </cell>
        </row>
        <row r="53">
          <cell r="A53" t="str">
            <v>围棋</v>
          </cell>
          <cell r="B53" t="str">
            <v>(2019-2020-2)-33200041-99567-2</v>
          </cell>
          <cell r="C53">
            <v>33200041</v>
          </cell>
        </row>
        <row r="54">
          <cell r="A54" t="str">
            <v>全球数字科技与经济发展概论</v>
          </cell>
          <cell r="B54" t="str">
            <v>(2019-2020-2)-02200791-02615-1</v>
          </cell>
          <cell r="C54">
            <v>2200791</v>
          </cell>
        </row>
        <row r="55">
          <cell r="A55" t="str">
            <v>计算机应用基础</v>
          </cell>
          <cell r="B55" t="str">
            <v>(2019-2020-2)-02100251-31418-1</v>
          </cell>
          <cell r="C55">
            <v>2100251</v>
          </cell>
        </row>
        <row r="56">
          <cell r="A56" t="str">
            <v>计算机应用基础</v>
          </cell>
          <cell r="B56" t="str">
            <v>(2019-2020-2)-02100251-31419-1</v>
          </cell>
          <cell r="C56">
            <v>2100251</v>
          </cell>
        </row>
        <row r="57">
          <cell r="A57" t="str">
            <v>计算思维与算法设计</v>
          </cell>
          <cell r="B57" t="str">
            <v>(2019-2020-2)-02200781-02524-1</v>
          </cell>
          <cell r="C57">
            <v>2200781</v>
          </cell>
        </row>
        <row r="58">
          <cell r="A58" t="str">
            <v>易经与建筑</v>
          </cell>
          <cell r="B58" t="str">
            <v>(2019-2020-2)-02200771-02528-1</v>
          </cell>
          <cell r="C58">
            <v>2200771</v>
          </cell>
        </row>
        <row r="59">
          <cell r="A59" t="str">
            <v>计算机应用基础</v>
          </cell>
          <cell r="B59" t="str">
            <v>(2019-2020-2)-02100251-02526-1</v>
          </cell>
          <cell r="C59">
            <v>2100251</v>
          </cell>
        </row>
        <row r="60">
          <cell r="A60" t="str">
            <v>MATLAB程序设计与工程应用  </v>
          </cell>
          <cell r="B60" t="str">
            <v>(2019-2020-2)-02200741-02077-1</v>
          </cell>
          <cell r="C60">
            <v>2200741</v>
          </cell>
        </row>
        <row r="61">
          <cell r="A61" t="str">
            <v>机械制造基础</v>
          </cell>
          <cell r="B61" t="str">
            <v>(2019-2020-2)-01100152-01020-1</v>
          </cell>
          <cell r="C61">
            <v>1100152</v>
          </cell>
        </row>
        <row r="62">
          <cell r="A62" t="str">
            <v>现代礼仪</v>
          </cell>
          <cell r="B62" t="str">
            <v>(2019-2020-2)-01100151-15032-1</v>
          </cell>
          <cell r="C62">
            <v>1100151</v>
          </cell>
        </row>
        <row r="63">
          <cell r="A63" t="str">
            <v>储氢技术与材料</v>
          </cell>
          <cell r="B63" t="str">
            <v>(2019-2020-2)-01100153-01602-1</v>
          </cell>
          <cell r="C63">
            <v>1100153</v>
          </cell>
        </row>
        <row r="64">
          <cell r="A64" t="str">
            <v>中国旅游文化</v>
          </cell>
          <cell r="B64" t="str">
            <v>(2019-2020-2)-01100155-01531-1</v>
          </cell>
          <cell r="C64">
            <v>1100155</v>
          </cell>
        </row>
        <row r="65">
          <cell r="A65" t="str">
            <v>专利挖掘技术与规范化撰写</v>
          </cell>
          <cell r="B65" t="str">
            <v>(2019-2020-2)-01100154-01615-1</v>
          </cell>
          <cell r="C65">
            <v>1100154</v>
          </cell>
        </row>
        <row r="66">
          <cell r="A66" t="str">
            <v>创新思维与专利权保护</v>
          </cell>
          <cell r="B66" t="str">
            <v>(2019-2020-2)-01100121-01535-1</v>
          </cell>
          <cell r="C66">
            <v>1100121</v>
          </cell>
        </row>
        <row r="67">
          <cell r="A67" t="str">
            <v>日本文化及初级日语</v>
          </cell>
          <cell r="B67" t="str">
            <v>(2019-2020-2)-01100142-01623-1</v>
          </cell>
          <cell r="C67">
            <v>1100142</v>
          </cell>
        </row>
        <row r="68">
          <cell r="A68" t="str">
            <v>家具设计欣赏</v>
          </cell>
          <cell r="B68" t="str">
            <v>(2019-2020-2)-01100143-36091-1</v>
          </cell>
          <cell r="C68">
            <v>1100143</v>
          </cell>
        </row>
        <row r="69">
          <cell r="A69" t="str">
            <v>民法总论</v>
          </cell>
          <cell r="B69" t="str">
            <v>(2019-2020-2)-32200631-32439-1</v>
          </cell>
          <cell r="C69">
            <v>32200631</v>
          </cell>
        </row>
        <row r="70">
          <cell r="A70" t="str">
            <v>话剧欣赏与表演</v>
          </cell>
          <cell r="B70" t="str">
            <v>(2019-2020-2)-10101031-07551-1</v>
          </cell>
          <cell r="C70">
            <v>10101031</v>
          </cell>
        </row>
        <row r="71">
          <cell r="A71" t="str">
            <v>几何画板</v>
          </cell>
          <cell r="B71" t="str">
            <v>(2019-2020-2)-10200031-10319-1</v>
          </cell>
          <cell r="C71">
            <v>10200031</v>
          </cell>
        </row>
        <row r="72">
          <cell r="A72" t="str">
            <v>大数据时代信息资源检索与分析</v>
          </cell>
          <cell r="B72" t="str">
            <v>(2019-2020-2)-10101111-32055-1</v>
          </cell>
          <cell r="C72">
            <v>10101111</v>
          </cell>
        </row>
        <row r="73">
          <cell r="A73" t="str">
            <v>南孔文化</v>
          </cell>
          <cell r="B73" t="str">
            <v>(2019-2020-2)-10100641-07196-1</v>
          </cell>
          <cell r="C73">
            <v>10100641</v>
          </cell>
        </row>
        <row r="74">
          <cell r="A74" t="str">
            <v>南孔文化</v>
          </cell>
          <cell r="B74" t="str">
            <v>(2019-2020-2)-10100641-07196-2</v>
          </cell>
          <cell r="C74">
            <v>10100641</v>
          </cell>
        </row>
        <row r="75">
          <cell r="A75" t="str">
            <v>网页设计——零基础入门级</v>
          </cell>
          <cell r="B75" t="str">
            <v>(2019-2020-2)-10101061-09296-1</v>
          </cell>
          <cell r="C75">
            <v>10101061</v>
          </cell>
        </row>
        <row r="76">
          <cell r="A76" t="str">
            <v>观赏园艺</v>
          </cell>
          <cell r="B76" t="str">
            <v>(2019-2020-2)-10200061-56456-1</v>
          </cell>
          <cell r="C76">
            <v>10200061</v>
          </cell>
        </row>
        <row r="77">
          <cell r="A77" t="str">
            <v>PPT课件高效制作</v>
          </cell>
          <cell r="B77" t="str">
            <v>(2019-2020-2)-10111001-10355-1</v>
          </cell>
          <cell r="C77">
            <v>10111001</v>
          </cell>
        </row>
        <row r="78">
          <cell r="A78" t="str">
            <v>“一带一路”旅游资源鉴赏</v>
          </cell>
          <cell r="B78" t="str">
            <v>(2019-2020-2)-10101051-15033-1</v>
          </cell>
          <cell r="C78">
            <v>10101051</v>
          </cell>
        </row>
        <row r="79">
          <cell r="A79" t="str">
            <v>香港电影艺术</v>
          </cell>
          <cell r="B79" t="str">
            <v>(2019-2020-2)-10200161-10341-1</v>
          </cell>
          <cell r="C79">
            <v>10200161</v>
          </cell>
        </row>
        <row r="80">
          <cell r="A80" t="str">
            <v>形体舞蹈与表演</v>
          </cell>
          <cell r="B80" t="str">
            <v>(2019-2020-2)-10111011-09265-1</v>
          </cell>
          <cell r="C80">
            <v>10111011</v>
          </cell>
        </row>
        <row r="81">
          <cell r="A81" t="str">
            <v>现代流行舞蹈</v>
          </cell>
          <cell r="B81" t="str">
            <v>(2019-2020-2)-10210228-09265-2</v>
          </cell>
          <cell r="C81">
            <v>10210228</v>
          </cell>
        </row>
        <row r="82">
          <cell r="A82" t="str">
            <v>舞蹈</v>
          </cell>
          <cell r="B82" t="str">
            <v>(2019-2020-2)-10100201-09265-3</v>
          </cell>
          <cell r="C82">
            <v>10100201</v>
          </cell>
        </row>
        <row r="83">
          <cell r="A83" t="str">
            <v>科学研究基本技能</v>
          </cell>
          <cell r="B83" t="str">
            <v>(2019-2020-2)-10101041-10560-1</v>
          </cell>
          <cell r="C83">
            <v>10101041</v>
          </cell>
        </row>
        <row r="84">
          <cell r="A84" t="str">
            <v>大学生留学指导</v>
          </cell>
          <cell r="B84" t="str">
            <v>(2019-2020-2)-04200221-39073-1</v>
          </cell>
          <cell r="C84">
            <v>4200221</v>
          </cell>
        </row>
        <row r="85">
          <cell r="A85" t="str">
            <v>垃圾箱中的珍宝-资源回收与利用</v>
          </cell>
          <cell r="B85" t="str">
            <v>(2019-2020-2)-04200224-04552-1</v>
          </cell>
          <cell r="C85">
            <v>4200224</v>
          </cell>
        </row>
        <row r="86">
          <cell r="A86" t="str">
            <v>垃圾箱中的珍宝-资源回收与利用</v>
          </cell>
          <cell r="B86" t="str">
            <v>(2019-2020-2)-04200224-04130-1</v>
          </cell>
          <cell r="C86">
            <v>4200224</v>
          </cell>
        </row>
        <row r="87">
          <cell r="A87" t="str">
            <v>舌尖上的化学品-食品添加剂</v>
          </cell>
          <cell r="B87" t="str">
            <v>(2019-2020-2)-04100171-04126-1</v>
          </cell>
          <cell r="C87">
            <v>4100171</v>
          </cell>
        </row>
        <row r="88">
          <cell r="A88" t="str">
            <v>舌尖上的化学品-食品添加剂</v>
          </cell>
          <cell r="B88" t="str">
            <v>(2019-2020-2)-04100171-04112-1</v>
          </cell>
          <cell r="C88">
            <v>4100171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323232"/>
      </a:dk1>
      <a:lt1>
        <a:sysClr val="window" lastClr="EBF1F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J3" sqref="J3"/>
    </sheetView>
  </sheetViews>
  <sheetFormatPr defaultColWidth="9" defaultRowHeight="13.5" outlineLevelCol="7"/>
  <cols>
    <col min="1" max="1" width="5.75" style="2"/>
    <col min="2" max="2" width="17.125" style="3" customWidth="1"/>
    <col min="3" max="3" width="33.125" style="4"/>
    <col min="4" max="4" width="5.75"/>
    <col min="5" max="5" width="11.375" style="5"/>
    <col min="6" max="6" width="16.25" style="4"/>
    <col min="7" max="7" width="12.375" style="4"/>
    <col min="8" max="8" width="22" style="6"/>
  </cols>
  <sheetData>
    <row r="1" ht="36" customHeight="1" spans="1:8">
      <c r="A1" s="7" t="s">
        <v>0</v>
      </c>
      <c r="B1" s="7"/>
      <c r="C1" s="7"/>
      <c r="D1" s="7"/>
      <c r="E1" s="8"/>
      <c r="F1" s="7"/>
      <c r="G1" s="7"/>
      <c r="H1" s="7"/>
    </row>
    <row r="2" ht="21.75" customHeight="1" spans="1:8">
      <c r="A2" s="9" t="s">
        <v>1</v>
      </c>
      <c r="B2" s="10" t="s">
        <v>2</v>
      </c>
      <c r="C2" s="11" t="s">
        <v>3</v>
      </c>
      <c r="D2" s="9" t="s">
        <v>4</v>
      </c>
      <c r="E2" s="12" t="s">
        <v>5</v>
      </c>
      <c r="F2" s="11" t="s">
        <v>6</v>
      </c>
      <c r="G2" s="11" t="s">
        <v>7</v>
      </c>
      <c r="H2" s="10" t="s">
        <v>8</v>
      </c>
    </row>
    <row r="3" ht="21.75" customHeight="1" spans="1:8">
      <c r="A3" s="13">
        <v>1</v>
      </c>
      <c r="B3" s="14">
        <f>VLOOKUP(C3,[1]Sheet3!A$1:C$65536,3,)</f>
        <v>10275211</v>
      </c>
      <c r="C3" s="23" t="s">
        <v>9</v>
      </c>
      <c r="D3" s="24" t="s">
        <v>10</v>
      </c>
      <c r="E3" s="25" t="s">
        <v>11</v>
      </c>
      <c r="F3" s="23" t="s">
        <v>12</v>
      </c>
      <c r="G3" s="15" t="s">
        <v>13</v>
      </c>
      <c r="H3" s="18" t="s">
        <v>14</v>
      </c>
    </row>
    <row r="4" ht="21.75" customHeight="1" spans="1:8">
      <c r="A4" s="13">
        <v>2</v>
      </c>
      <c r="B4" s="14">
        <f>VLOOKUP(C4,[1]Sheet3!A$1:C$65536,3,)</f>
        <v>10110931</v>
      </c>
      <c r="C4" s="23" t="s">
        <v>15</v>
      </c>
      <c r="D4" s="24" t="s">
        <v>10</v>
      </c>
      <c r="E4" s="25" t="s">
        <v>11</v>
      </c>
      <c r="F4" s="23" t="s">
        <v>12</v>
      </c>
      <c r="G4" s="15" t="s">
        <v>16</v>
      </c>
      <c r="H4" s="18" t="s">
        <v>17</v>
      </c>
    </row>
    <row r="5" ht="21.75" customHeight="1" spans="1:8">
      <c r="A5" s="13">
        <v>3</v>
      </c>
      <c r="B5" s="14">
        <f>VLOOKUP(C5,[1]Sheet3!A$1:C$65536,3,)</f>
        <v>10110922</v>
      </c>
      <c r="C5" s="23" t="s">
        <v>18</v>
      </c>
      <c r="D5" s="24" t="s">
        <v>10</v>
      </c>
      <c r="E5" s="25" t="s">
        <v>11</v>
      </c>
      <c r="F5" s="23" t="s">
        <v>12</v>
      </c>
      <c r="G5" s="15" t="s">
        <v>19</v>
      </c>
      <c r="H5" s="19">
        <v>13757021606</v>
      </c>
    </row>
    <row r="6" ht="21.75" customHeight="1" spans="1:8">
      <c r="A6" s="13">
        <v>4</v>
      </c>
      <c r="B6" s="14">
        <f>VLOOKUP(C6,[1]Sheet3!A$1:C$65536,3,)</f>
        <v>10275241</v>
      </c>
      <c r="C6" s="23" t="s">
        <v>20</v>
      </c>
      <c r="D6" s="24" t="s">
        <v>10</v>
      </c>
      <c r="E6" s="25" t="s">
        <v>11</v>
      </c>
      <c r="F6" s="23" t="s">
        <v>12</v>
      </c>
      <c r="G6" s="15" t="s">
        <v>21</v>
      </c>
      <c r="H6" s="18" t="s">
        <v>22</v>
      </c>
    </row>
    <row r="7" ht="21.75" customHeight="1" spans="1:8">
      <c r="A7" s="13">
        <v>5</v>
      </c>
      <c r="B7" s="14">
        <f>VLOOKUP(C7,[1]Sheet3!A$1:C$65536,3,)</f>
        <v>10275441</v>
      </c>
      <c r="C7" s="23" t="s">
        <v>23</v>
      </c>
      <c r="D7" s="24" t="s">
        <v>10</v>
      </c>
      <c r="E7" s="25" t="s">
        <v>11</v>
      </c>
      <c r="F7" s="23" t="s">
        <v>12</v>
      </c>
      <c r="G7" s="15" t="s">
        <v>24</v>
      </c>
      <c r="H7" s="18" t="s">
        <v>25</v>
      </c>
    </row>
    <row r="8" ht="21.75" customHeight="1" spans="1:8">
      <c r="A8" s="13">
        <v>6</v>
      </c>
      <c r="B8" s="14">
        <f>VLOOKUP(C8,[1]Sheet3!A$1:C$65536,3,)</f>
        <v>10275451</v>
      </c>
      <c r="C8" s="23" t="s">
        <v>26</v>
      </c>
      <c r="D8" s="24" t="s">
        <v>10</v>
      </c>
      <c r="E8" s="25" t="s">
        <v>11</v>
      </c>
      <c r="F8" s="23" t="s">
        <v>12</v>
      </c>
      <c r="G8" s="15" t="s">
        <v>21</v>
      </c>
      <c r="H8" s="18" t="s">
        <v>22</v>
      </c>
    </row>
    <row r="9" ht="21.75" customHeight="1" spans="1:8">
      <c r="A9" s="13">
        <v>7</v>
      </c>
      <c r="B9" s="14">
        <f>VLOOKUP(C9,[1]Sheet3!A$1:C$65536,3,)</f>
        <v>10275461</v>
      </c>
      <c r="C9" s="23" t="s">
        <v>27</v>
      </c>
      <c r="D9" s="24" t="s">
        <v>10</v>
      </c>
      <c r="E9" s="25" t="s">
        <v>11</v>
      </c>
      <c r="F9" s="23" t="s">
        <v>12</v>
      </c>
      <c r="G9" s="15" t="s">
        <v>28</v>
      </c>
      <c r="H9" s="18" t="s">
        <v>29</v>
      </c>
    </row>
    <row r="10" ht="21.75" customHeight="1" spans="1:8">
      <c r="A10" s="13">
        <v>8</v>
      </c>
      <c r="B10" s="14">
        <f>VLOOKUP(C10,[1]Sheet3!A$1:C$65536,3,)</f>
        <v>10275201</v>
      </c>
      <c r="C10" s="23" t="s">
        <v>30</v>
      </c>
      <c r="D10" s="24" t="s">
        <v>10</v>
      </c>
      <c r="E10" s="25" t="s">
        <v>11</v>
      </c>
      <c r="F10" s="23" t="s">
        <v>12</v>
      </c>
      <c r="G10" s="20" t="s">
        <v>31</v>
      </c>
      <c r="H10" s="18" t="s">
        <v>32</v>
      </c>
    </row>
    <row r="11" ht="21.75" customHeight="1" spans="1:8">
      <c r="A11" s="13">
        <v>10</v>
      </c>
      <c r="B11" s="14">
        <f>VLOOKUP(C11,[1]Sheet3!A$1:C$65536,3,)</f>
        <v>10275381</v>
      </c>
      <c r="C11" s="23" t="s">
        <v>33</v>
      </c>
      <c r="D11" s="24" t="s">
        <v>10</v>
      </c>
      <c r="E11" s="25" t="s">
        <v>11</v>
      </c>
      <c r="F11" s="23" t="s">
        <v>12</v>
      </c>
      <c r="G11" s="15" t="s">
        <v>34</v>
      </c>
      <c r="H11" s="18" t="s">
        <v>35</v>
      </c>
    </row>
    <row r="12" ht="21.75" customHeight="1" spans="1:8">
      <c r="A12" s="13">
        <v>11</v>
      </c>
      <c r="B12" s="14">
        <f>VLOOKUP(C12,[1]Sheet3!A$1:C$65536,3,)</f>
        <v>10275231</v>
      </c>
      <c r="C12" s="23" t="s">
        <v>36</v>
      </c>
      <c r="D12" s="24" t="s">
        <v>10</v>
      </c>
      <c r="E12" s="25" t="s">
        <v>37</v>
      </c>
      <c r="F12" s="23" t="s">
        <v>12</v>
      </c>
      <c r="G12" s="15" t="s">
        <v>38</v>
      </c>
      <c r="H12" s="18" t="s">
        <v>39</v>
      </c>
    </row>
    <row r="13" ht="21.75" customHeight="1" spans="1:8">
      <c r="A13" s="13">
        <v>12</v>
      </c>
      <c r="B13" s="14">
        <f>VLOOKUP(C13,[1]Sheet3!A$1:C$65536,3,)</f>
        <v>10275391</v>
      </c>
      <c r="C13" s="23" t="s">
        <v>40</v>
      </c>
      <c r="D13" s="24" t="s">
        <v>10</v>
      </c>
      <c r="E13" s="25" t="s">
        <v>11</v>
      </c>
      <c r="F13" s="23" t="s">
        <v>12</v>
      </c>
      <c r="G13" s="15" t="s">
        <v>41</v>
      </c>
      <c r="H13" s="21">
        <v>13967039928</v>
      </c>
    </row>
    <row r="14" s="1" customFormat="1" ht="21.75" customHeight="1" spans="1:8">
      <c r="A14" s="13">
        <v>13</v>
      </c>
      <c r="B14" s="14">
        <f>VLOOKUP(C14,[1]Sheet3!A$1:C$65536,3,)</f>
        <v>10275271</v>
      </c>
      <c r="C14" s="23" t="s">
        <v>42</v>
      </c>
      <c r="D14" s="24" t="s">
        <v>10</v>
      </c>
      <c r="E14" s="25" t="s">
        <v>43</v>
      </c>
      <c r="F14" s="23" t="s">
        <v>12</v>
      </c>
      <c r="G14" s="15" t="s">
        <v>44</v>
      </c>
      <c r="H14" s="21">
        <v>18806700639</v>
      </c>
    </row>
    <row r="15" ht="21.75" customHeight="1" spans="1:8">
      <c r="A15" s="13">
        <v>15</v>
      </c>
      <c r="B15" s="14">
        <v>58102020</v>
      </c>
      <c r="C15" s="22" t="s">
        <v>45</v>
      </c>
      <c r="D15" s="24" t="s">
        <v>10</v>
      </c>
      <c r="E15" s="22" t="s">
        <v>46</v>
      </c>
      <c r="F15" s="23" t="s">
        <v>12</v>
      </c>
      <c r="G15" s="22" t="s">
        <v>47</v>
      </c>
      <c r="H15" s="21">
        <v>18705701903</v>
      </c>
    </row>
    <row r="16" ht="21.75" customHeight="1" spans="1:8">
      <c r="A16" s="13"/>
      <c r="B16" s="14"/>
      <c r="C16" s="15"/>
      <c r="D16" s="16"/>
      <c r="E16" s="17"/>
      <c r="F16" s="15"/>
      <c r="G16" s="15"/>
      <c r="H16" s="18"/>
    </row>
    <row r="17" ht="21.75" customHeight="1" spans="1:8">
      <c r="A17" s="13">
        <v>16</v>
      </c>
      <c r="B17" s="14">
        <f>VLOOKUP(C17,[1]Sheet3!A$1:C$65536,3,)</f>
        <v>10275161</v>
      </c>
      <c r="C17" s="23" t="s">
        <v>48</v>
      </c>
      <c r="D17" s="24" t="s">
        <v>10</v>
      </c>
      <c r="E17" s="25" t="s">
        <v>43</v>
      </c>
      <c r="F17" s="23" t="s">
        <v>49</v>
      </c>
      <c r="G17" s="15" t="s">
        <v>50</v>
      </c>
      <c r="H17" s="21">
        <v>19884551552</v>
      </c>
    </row>
    <row r="18" ht="21.75" customHeight="1" spans="1:8">
      <c r="A18" s="13">
        <v>17</v>
      </c>
      <c r="B18" s="14">
        <f>VLOOKUP(C18,[1]Sheet3!A$1:C$65536,3,)</f>
        <v>4200241</v>
      </c>
      <c r="C18" s="23" t="s">
        <v>51</v>
      </c>
      <c r="D18" s="24" t="s">
        <v>10</v>
      </c>
      <c r="E18" s="25" t="s">
        <v>37</v>
      </c>
      <c r="F18" s="23" t="s">
        <v>49</v>
      </c>
      <c r="G18" s="15" t="s">
        <v>52</v>
      </c>
      <c r="H18" s="18" t="s">
        <v>53</v>
      </c>
    </row>
    <row r="19" ht="21.75" customHeight="1" spans="1:8">
      <c r="A19" s="13">
        <v>18</v>
      </c>
      <c r="B19" s="14">
        <f>VLOOKUP(C19,[1]Sheet3!A$1:C$65536,3,)</f>
        <v>10275371</v>
      </c>
      <c r="C19" s="23" t="s">
        <v>54</v>
      </c>
      <c r="D19" s="24" t="s">
        <v>10</v>
      </c>
      <c r="E19" s="25" t="s">
        <v>55</v>
      </c>
      <c r="F19" s="23" t="s">
        <v>49</v>
      </c>
      <c r="G19" s="15" t="s">
        <v>56</v>
      </c>
      <c r="H19" s="18" t="s">
        <v>57</v>
      </c>
    </row>
    <row r="20" ht="21.75" customHeight="1" spans="1:8">
      <c r="A20" s="13">
        <v>19</v>
      </c>
      <c r="B20" s="14">
        <f>VLOOKUP(C20,[1]Sheet3!A$1:C$65536,3,)</f>
        <v>10275471</v>
      </c>
      <c r="C20" s="23" t="s">
        <v>58</v>
      </c>
      <c r="D20" s="24" t="s">
        <v>10</v>
      </c>
      <c r="E20" s="25" t="s">
        <v>43</v>
      </c>
      <c r="F20" s="23" t="s">
        <v>49</v>
      </c>
      <c r="G20" s="15" t="s">
        <v>56</v>
      </c>
      <c r="H20" s="18" t="s">
        <v>57</v>
      </c>
    </row>
    <row r="21" ht="21.75" customHeight="1" spans="1:8">
      <c r="A21" s="13">
        <v>20</v>
      </c>
      <c r="B21" s="14">
        <f>VLOOKUP(C21,[1]Sheet3!A$1:C$65536,3,)</f>
        <v>10275481</v>
      </c>
      <c r="C21" s="23" t="s">
        <v>59</v>
      </c>
      <c r="D21" s="24" t="s">
        <v>10</v>
      </c>
      <c r="E21" s="25" t="s">
        <v>43</v>
      </c>
      <c r="F21" s="23" t="s">
        <v>49</v>
      </c>
      <c r="G21" s="15" t="s">
        <v>56</v>
      </c>
      <c r="H21" s="18" t="s">
        <v>57</v>
      </c>
    </row>
    <row r="22" ht="21.75" customHeight="1" spans="1:8">
      <c r="A22" s="13">
        <v>21</v>
      </c>
      <c r="B22" s="14">
        <f>VLOOKUP(C22,[1]Sheet3!A$1:C$65536,3,)</f>
        <v>2200731</v>
      </c>
      <c r="C22" s="23" t="s">
        <v>60</v>
      </c>
      <c r="D22" s="24" t="s">
        <v>10</v>
      </c>
      <c r="E22" s="25" t="s">
        <v>61</v>
      </c>
      <c r="F22" s="23" t="s">
        <v>49</v>
      </c>
      <c r="G22" s="15" t="s">
        <v>62</v>
      </c>
      <c r="H22" s="18" t="s">
        <v>63</v>
      </c>
    </row>
    <row r="23" ht="21.75" customHeight="1" spans="1:8">
      <c r="A23" s="13">
        <v>22</v>
      </c>
      <c r="B23" s="14">
        <f>VLOOKUP(C23,[1]Sheet3!A$1:C$65536,3,)</f>
        <v>10275341</v>
      </c>
      <c r="C23" s="23" t="s">
        <v>64</v>
      </c>
      <c r="D23" s="24" t="s">
        <v>10</v>
      </c>
      <c r="E23" s="25" t="s">
        <v>65</v>
      </c>
      <c r="F23" s="23" t="s">
        <v>49</v>
      </c>
      <c r="G23" s="15" t="s">
        <v>62</v>
      </c>
      <c r="H23" s="18" t="s">
        <v>63</v>
      </c>
    </row>
    <row r="24" ht="21.75" customHeight="1" spans="1:8">
      <c r="A24" s="13">
        <v>23</v>
      </c>
      <c r="B24" s="14">
        <v>10275521</v>
      </c>
      <c r="C24" s="22" t="s">
        <v>66</v>
      </c>
      <c r="D24" s="24" t="s">
        <v>10</v>
      </c>
      <c r="E24" s="22" t="s">
        <v>11</v>
      </c>
      <c r="F24" s="23" t="s">
        <v>49</v>
      </c>
      <c r="G24" s="15" t="s">
        <v>62</v>
      </c>
      <c r="H24" s="18" t="s">
        <v>63</v>
      </c>
    </row>
    <row r="25" ht="21.75" customHeight="1" spans="1:8">
      <c r="A25" s="13">
        <v>26</v>
      </c>
      <c r="B25" s="14">
        <v>32300331</v>
      </c>
      <c r="C25" s="15" t="s">
        <v>67</v>
      </c>
      <c r="D25" s="24" t="s">
        <v>10</v>
      </c>
      <c r="E25" s="25" t="s">
        <v>65</v>
      </c>
      <c r="F25" s="23" t="s">
        <v>49</v>
      </c>
      <c r="G25" s="15" t="s">
        <v>62</v>
      </c>
      <c r="H25" s="18" t="s">
        <v>63</v>
      </c>
    </row>
    <row r="26" ht="21.75" customHeight="1" spans="1:8">
      <c r="A26" s="13">
        <v>24</v>
      </c>
      <c r="B26" s="14">
        <f>VLOOKUP(C26,[1]Sheet3!A$1:C$65536,3,)</f>
        <v>10275411</v>
      </c>
      <c r="C26" s="23" t="s">
        <v>68</v>
      </c>
      <c r="D26" s="24" t="s">
        <v>10</v>
      </c>
      <c r="E26" s="25" t="s">
        <v>11</v>
      </c>
      <c r="F26" s="23" t="s">
        <v>49</v>
      </c>
      <c r="G26" s="20" t="s">
        <v>50</v>
      </c>
      <c r="H26" s="18">
        <v>19884551552</v>
      </c>
    </row>
    <row r="27" ht="21.75" customHeight="1" spans="1:8">
      <c r="A27" s="13">
        <v>25</v>
      </c>
      <c r="B27" s="14">
        <v>10275531</v>
      </c>
      <c r="C27" s="15" t="s">
        <v>69</v>
      </c>
      <c r="D27" s="24" t="s">
        <v>10</v>
      </c>
      <c r="E27" s="25" t="s">
        <v>43</v>
      </c>
      <c r="F27" s="15" t="s">
        <v>70</v>
      </c>
      <c r="G27" s="20" t="s">
        <v>71</v>
      </c>
      <c r="H27" s="21">
        <v>15305707008</v>
      </c>
    </row>
    <row r="28" ht="21.75" customHeight="1"/>
    <row r="29" ht="21.75" customHeight="1"/>
  </sheetData>
  <mergeCells count="1">
    <mergeCell ref="A1:H1"/>
  </mergeCells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郑华</cp:lastModifiedBy>
  <dcterms:created xsi:type="dcterms:W3CDTF">2021-02-23T03:45:00Z</dcterms:created>
  <dcterms:modified xsi:type="dcterms:W3CDTF">2021-09-08T03:50:42Z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235ACD0D016E453BA0AC3048425C052A</vt:lpwstr>
  </property>
</Properties>
</file>